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orota\Desktop\"/>
    </mc:Choice>
  </mc:AlternateContent>
  <bookViews>
    <workbookView xWindow="0" yWindow="0" windowWidth="19200" windowHeight="7310"/>
  </bookViews>
  <sheets>
    <sheet name="ZS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8" i="1"/>
  <c r="E7" i="1" l="1"/>
  <c r="E16" i="1" s="1"/>
  <c r="D7" i="1"/>
  <c r="D16" i="1" s="1"/>
  <c r="C7" i="1"/>
  <c r="C16" i="1" s="1"/>
</calcChain>
</file>

<file path=xl/sharedStrings.xml><?xml version="1.0" encoding="utf-8"?>
<sst xmlns="http://schemas.openxmlformats.org/spreadsheetml/2006/main" count="26" uniqueCount="26">
  <si>
    <t>Wartość początkowa</t>
  </si>
  <si>
    <t>Dotychczasowe umorzenie</t>
  </si>
  <si>
    <t>Lp.</t>
  </si>
  <si>
    <t>1.</t>
  </si>
  <si>
    <t>2.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</si>
  <si>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</si>
  <si>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</si>
  <si>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</si>
  <si>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</si>
  <si>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</si>
  <si>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</si>
  <si>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</si>
  <si>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</si>
  <si>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</si>
  <si>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</si>
  <si>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</si>
  <si>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</si>
  <si>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</si>
  <si>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</si>
  <si>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</si>
  <si>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4.</t>
  </si>
  <si>
    <t>Zbiory biblioteczne</t>
  </si>
  <si>
    <t>3.</t>
  </si>
  <si>
    <t xml:space="preserve">Majątek Zespołu Szkół nr 3 w Rybniku </t>
  </si>
  <si>
    <t>Środki transportu</t>
  </si>
  <si>
    <t>na dzień 31 grudnia 2021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</si>
</sst>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tabSelected="1" view="pageBreakPreview" zoomScaleNormal="100" zoomScaleSheetLayoutView="100" workbookViewId="0">
      <selection activeCell="D13" sqref="D13"/>
    </sheetView>
  </sheetViews>
  <sheetFormatPr defaultRowHeight="14.5" x14ac:dyDescent="0.35"/>
  <cols>
    <col min="1" max="1" width="5.7265625" customWidth="1"/>
    <col min="2" max="2" width="53" customWidth="1"/>
    <col min="3" max="5" width="18.7265625" customWidth="1"/>
  </cols>
  <sheetData>
    <row r="2" spans="1:5" ht="18.75" customHeight="1" x14ac:dyDescent="0.45">
      <c r="A2" s="10" t="s">
        <v>23</v>
      </c>
      <c r="B2" s="10"/>
      <c r="C2" s="10"/>
      <c r="D2" s="10"/>
      <c r="E2" s="10"/>
    </row>
    <row r="3" spans="1:5" ht="18.5" x14ac:dyDescent="0.45">
      <c r="A3" s="11" t="s">
        <v>25</v>
      </c>
      <c r="B3" s="11"/>
      <c r="C3" s="11"/>
      <c r="D3" s="11"/>
      <c r="E3" s="11"/>
    </row>
    <row r="4" spans="1:5" ht="18.5" x14ac:dyDescent="0.45">
      <c r="A4" s="7"/>
      <c r="B4" s="7"/>
      <c r="C4" s="7"/>
      <c r="D4" s="7"/>
      <c r="E4" s="7"/>
    </row>
    <row r="6" spans="1:5" ht="30" customHeight="1" x14ac:dyDescent="0.35">
      <c r="A6" s="8" t="s">
        <v>2</v>
      </c>
      <c r="B6" s="8" t="s">
        <v>11</v>
      </c>
      <c r="C6" s="9" t="s">
        <v>0</v>
      </c>
      <c r="D6" s="9" t="s">
        <v>1</v>
      </c>
      <c r="E6" s="9" t="s">
        <v>10</v>
      </c>
    </row>
    <row r="7" spans="1:5" ht="25" customHeight="1" x14ac:dyDescent="0.35">
      <c r="A7" s="3" t="s">
        <v>3</v>
      </c>
      <c r="B7" s="2" t="s">
        <v>6</v>
      </c>
      <c r="C7" s="6">
        <f>SUM(C8:C12)</f>
        <v>12322783.710000001</v>
      </c>
      <c r="D7" s="6">
        <f>SUM(D8:D12)</f>
        <v>5126338.26</v>
      </c>
      <c r="E7" s="6">
        <f>SUM(E8:E12)</f>
        <v>7196445.4500000011</v>
      </c>
    </row>
    <row r="8" spans="1:5" ht="25" customHeight="1" x14ac:dyDescent="0.35">
      <c r="A8" s="4" t="s">
        <v>12</v>
      </c>
      <c r="B8" s="1" t="s">
        <v>17</v>
      </c>
      <c r="C8" s="5">
        <v>362318.64</v>
      </c>
      <c r="D8" s="5">
        <v>0</v>
      </c>
      <c r="E8" s="5">
        <f>C8-D8</f>
        <v>362318.64</v>
      </c>
    </row>
    <row r="9" spans="1:5" ht="25" customHeight="1" x14ac:dyDescent="0.35">
      <c r="A9" s="4" t="s">
        <v>13</v>
      </c>
      <c r="B9" s="1" t="s">
        <v>18</v>
      </c>
      <c r="C9" s="5">
        <v>11728323.220000001</v>
      </c>
      <c r="D9" s="5">
        <v>5019075.5999999996</v>
      </c>
      <c r="E9" s="5">
        <f t="shared" ref="E9:E15" si="0">C9-D9</f>
        <v>6709247.620000001</v>
      </c>
    </row>
    <row r="10" spans="1:5" ht="25" customHeight="1" x14ac:dyDescent="0.35">
      <c r="A10" s="4" t="s">
        <v>14</v>
      </c>
      <c r="B10" s="1" t="s">
        <v>7</v>
      </c>
      <c r="C10" s="5">
        <v>78405.62</v>
      </c>
      <c r="D10" s="5">
        <v>57177.93</v>
      </c>
      <c r="E10" s="5">
        <f t="shared" si="0"/>
        <v>21227.689999999995</v>
      </c>
    </row>
    <row r="11" spans="1:5" ht="25" customHeight="1" x14ac:dyDescent="0.35">
      <c r="A11" s="4" t="s">
        <v>15</v>
      </c>
      <c r="B11" s="1" t="s">
        <v>24</v>
      </c>
      <c r="C11" s="5">
        <v>0</v>
      </c>
      <c r="D11" s="5">
        <v>0</v>
      </c>
      <c r="E11" s="5">
        <f t="shared" si="0"/>
        <v>0</v>
      </c>
    </row>
    <row r="12" spans="1:5" ht="25" customHeight="1" x14ac:dyDescent="0.35">
      <c r="A12" s="4" t="s">
        <v>16</v>
      </c>
      <c r="B12" s="1" t="s">
        <v>19</v>
      </c>
      <c r="C12" s="5">
        <v>153736.23000000001</v>
      </c>
      <c r="D12" s="5">
        <v>50084.73</v>
      </c>
      <c r="E12" s="5">
        <f t="shared" si="0"/>
        <v>103651.5</v>
      </c>
    </row>
    <row r="13" spans="1:5" ht="25" customHeight="1" x14ac:dyDescent="0.35">
      <c r="A13" s="3" t="s">
        <v>4</v>
      </c>
      <c r="B13" s="2" t="s">
        <v>8</v>
      </c>
      <c r="C13" s="6">
        <v>194712.31</v>
      </c>
      <c r="D13" s="6">
        <v>194712.31</v>
      </c>
      <c r="E13" s="6">
        <f t="shared" si="0"/>
        <v>0</v>
      </c>
    </row>
    <row r="14" spans="1:5" ht="25" customHeight="1" x14ac:dyDescent="0.35">
      <c r="A14" s="3" t="s">
        <v>22</v>
      </c>
      <c r="B14" s="2" t="s">
        <v>9</v>
      </c>
      <c r="C14" s="6">
        <v>0</v>
      </c>
      <c r="D14" s="6">
        <v>0</v>
      </c>
      <c r="E14" s="6">
        <f t="shared" si="0"/>
        <v>0</v>
      </c>
    </row>
    <row r="15" spans="1:5" ht="25" customHeight="1" x14ac:dyDescent="0.35">
      <c r="A15" s="3" t="s">
        <v>20</v>
      </c>
      <c r="B15" s="2" t="s">
        <v>21</v>
      </c>
      <c r="C15" s="6">
        <v>85876.53</v>
      </c>
      <c r="D15" s="6">
        <v>85876.53</v>
      </c>
      <c r="E15" s="6">
        <f t="shared" si="0"/>
        <v>0</v>
      </c>
    </row>
    <row r="16" spans="1:5" ht="25" customHeight="1" x14ac:dyDescent="0.35">
      <c r="A16" s="4"/>
      <c r="B16" s="2" t="s">
        <v>5</v>
      </c>
      <c r="C16" s="6">
        <f>SUM(C7+C13+C14+C15)</f>
        <v>12603372.550000001</v>
      </c>
      <c r="D16" s="6">
        <f t="shared" ref="D16:E16" si="1">SUM(D7+D13+D14+D15)</f>
        <v>5406927.0999999996</v>
      </c>
      <c r="E16" s="6">
        <f t="shared" si="1"/>
        <v>7196445.4500000011</v>
      </c>
    </row>
  </sheetData>
  <mergeCells count="2"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ZS3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Dorota</cp:lastModifiedBy>
  <cp:lastPrinted>2021-01-21T11:37:56Z</cp:lastPrinted>
  <dcterms:created xsi:type="dcterms:W3CDTF">2019-06-10T09:34:14Z</dcterms:created>
  <dcterms:modified xsi:type="dcterms:W3CDTF">2022-04-28T13:00:44Z</dcterms:modified>
</cp:coreProperties>
</file>